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2020" sheetId="1" r:id="rId1"/>
  </sheets>
  <definedNames>
    <definedName name="_xlnm._FilterDatabase" localSheetId="0" hidden="1">'2020'!$1:$33</definedName>
  </definedNames>
  <calcPr calcId="144525"/>
</workbook>
</file>

<file path=xl/sharedStrings.xml><?xml version="1.0" encoding="utf-8"?>
<sst xmlns="http://schemas.openxmlformats.org/spreadsheetml/2006/main" count="64">
  <si>
    <t>序号</t>
  </si>
  <si>
    <t>金  额</t>
  </si>
  <si>
    <t>指标文号</t>
  </si>
  <si>
    <t>名称</t>
  </si>
  <si>
    <t>支出金额</t>
  </si>
  <si>
    <t>合计</t>
  </si>
  <si>
    <t xml:space="preserve"> 财预指字【2020】161号 </t>
  </si>
  <si>
    <t>关于下达2020年市对下特殊转移支付中央直达资金的通知</t>
  </si>
  <si>
    <t xml:space="preserve"> 财预指字【2020】165号 </t>
  </si>
  <si>
    <t>关于预拨2020市对下居民均衡性转移支付的通知</t>
  </si>
  <si>
    <t xml:space="preserve"> 财预指字【2020】166号 </t>
  </si>
  <si>
    <t>关于预拨2020年市对下县级基本财力保障机制奖补资金的通知</t>
  </si>
  <si>
    <t xml:space="preserve"> 财预指字【2020】171号 </t>
  </si>
  <si>
    <t>关于下达市对下均衡性转移支付中央直达资金的通知</t>
  </si>
  <si>
    <t xml:space="preserve"> 财预指字【2020】172号 </t>
  </si>
  <si>
    <t>关于下达县级基本财力保障机制奖补中央直达资金的通知</t>
  </si>
  <si>
    <t xml:space="preserve"> 财预指字【2019】401号 </t>
  </si>
  <si>
    <t>关于提前下达2020年城乡居民基本养老保险一般性转移支付资金指标的通知</t>
  </si>
  <si>
    <t xml:space="preserve"> 财预指字【2019】406号 </t>
  </si>
  <si>
    <t>关于提前下达2020年企业职工基本养老保险一般性转移支付预算指标的通知</t>
  </si>
  <si>
    <t xml:space="preserve"> 财预指字【2019】407号 </t>
  </si>
  <si>
    <t>关于提前下达2020年机关事业单位基本养老保险一般转移支付预算指标的通知</t>
  </si>
  <si>
    <t>财预指字【2019】414号</t>
  </si>
  <si>
    <t>关于提前下达2020年困难群众救助补助资金预算的通知</t>
  </si>
  <si>
    <t xml:space="preserve"> 财预指字【2019】415号 </t>
  </si>
  <si>
    <t>关于提前下达2020年中央和省财政城乡居民基本养老保险补助资金的通知</t>
  </si>
  <si>
    <t xml:space="preserve"> 财预指字【2020】4号 </t>
  </si>
  <si>
    <t>关于下达2020年就业补助资金预算指标的通知</t>
  </si>
  <si>
    <t>财预指字【2020】11号</t>
  </si>
  <si>
    <t>关于下达2020年困难群众救助补助资金预算指标的通知</t>
  </si>
  <si>
    <t xml:space="preserve"> 财预指字【2020】20号 </t>
  </si>
  <si>
    <t>关于下达2020年中央财政基本公共卫生服务补助资金的通知</t>
  </si>
  <si>
    <t xml:space="preserve"> 财预指字【2020】22号 </t>
  </si>
  <si>
    <t>关于预拨2020年新型冠状病毒感染的肺炎疫情防控补助资金的通知</t>
  </si>
  <si>
    <t>财预指字【2020】24号</t>
  </si>
  <si>
    <t>财预指字【2020】48号</t>
  </si>
  <si>
    <t>关于下达2020年孤儿基本生活保障补助资金的通知</t>
  </si>
  <si>
    <t>财预指字【2020】56号</t>
  </si>
  <si>
    <t>关于下达困难群众救助补助资金预算指标的通知</t>
  </si>
  <si>
    <t xml:space="preserve"> 财预指字【2020】135号 </t>
  </si>
  <si>
    <t xml:space="preserve"> 财预指字】2020】137号 </t>
  </si>
  <si>
    <t>关于拨付2020年新型冠状病毒感染的肺炎疫情和防控补助资金（第二批）的通知</t>
  </si>
  <si>
    <t xml:space="preserve"> 财预指字【2020】146号 </t>
  </si>
  <si>
    <t>关于下达2020年困难群众救助补助资金预算的通知</t>
  </si>
  <si>
    <t xml:space="preserve"> 财预指字【2020】151号 </t>
  </si>
  <si>
    <t>关于下达2020年中央城乡居民基本医疗保险补助资金（第二批）的通知</t>
  </si>
  <si>
    <t xml:space="preserve"> 财预指字【2020】153号 </t>
  </si>
  <si>
    <t xml:space="preserve"> 财预指字【2020】154号 </t>
  </si>
  <si>
    <t>关于拨付2020年新型冠状病毒感染的肺炎疫情防控补助资金（第二批）的通知</t>
  </si>
  <si>
    <t xml:space="preserve"> 财预指字【2020】155号 </t>
  </si>
  <si>
    <t>关于下达2020年调整机关事业单位养老金标准补助中央直达资金预算的通知</t>
  </si>
  <si>
    <t xml:space="preserve"> 财预指字【2020】156号 </t>
  </si>
  <si>
    <t>关于下达2020年调整城乡居民养老标准补助中央直达资金预算的通知</t>
  </si>
  <si>
    <t xml:space="preserve"> 财预指字【2020】159号 </t>
  </si>
  <si>
    <t>关于下达2020年抗疫特别国债中央直达资金预算的通知</t>
  </si>
  <si>
    <t xml:space="preserve"> 财预指字【2020】163号 </t>
  </si>
  <si>
    <t xml:space="preserve"> 财预指字【2020】180号 </t>
  </si>
  <si>
    <t>关于下达新冠肺炎疫情防控补助结算中央直达资金预算的通知</t>
  </si>
  <si>
    <t>财预指字【2020】211号</t>
  </si>
  <si>
    <t>关于下达2020年中央财政公共卫生体系建设核重大疫情防控就业体系建设补助资金的通知</t>
  </si>
  <si>
    <t>财预指字【2020】235号</t>
  </si>
  <si>
    <t>关于下达2020年城乡居民基本养老保险中央财政补助资金的通知</t>
  </si>
  <si>
    <t>财预指字【2020】225号</t>
  </si>
  <si>
    <t>关于下达中央财政应急物资保障体系建设补助资金的通知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</si>
</sst>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_ ;_ * \-#,##0_ ;_ * &quot;-&quot;??_ ;_ @_ "/>
  </numFmts>
  <fonts count="26">
    <font>
      <sz val="11"/>
      <color theme="1"/>
      <name val="宋体"/>
      <charset val="134"/>
      <scheme val="minor"/>
    </font>
    <font>
      <sz val="9"/>
      <name val="宋体"/>
      <charset val="134"/>
      <scheme val="major"/>
    </font>
    <font>
      <sz val="10"/>
      <name val="宋体"/>
      <charset val="134"/>
    </font>
    <font>
      <sz val="9"/>
      <name val="宋体"/>
      <charset val="134"/>
    </font>
    <font>
      <sz val="10"/>
      <name val="宋体"/>
      <charset val="134"/>
      <scheme val="major"/>
    </font>
    <font>
      <u/>
      <sz val="9"/>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2"/>
      <name val="宋体"/>
      <charset val="134"/>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1" fillId="17" borderId="0" applyNumberFormat="0" applyBorder="0" applyAlignment="0" applyProtection="0">
      <alignment vertical="center"/>
    </xf>
    <xf numFmtId="0" fontId="15" fillId="0" borderId="8" applyNumberFormat="0" applyFill="0" applyAlignment="0" applyProtection="0">
      <alignment vertical="center"/>
    </xf>
    <xf numFmtId="0" fontId="24" fillId="0" borderId="0">
      <alignment vertical="center"/>
    </xf>
    <xf numFmtId="0" fontId="11" fillId="18" borderId="0" applyNumberFormat="0" applyBorder="0" applyAlignment="0" applyProtection="0">
      <alignment vertical="center"/>
    </xf>
    <xf numFmtId="0" fontId="25" fillId="16" borderId="9" applyNumberFormat="0" applyAlignment="0" applyProtection="0">
      <alignment vertical="center"/>
    </xf>
    <xf numFmtId="0" fontId="18" fillId="16" borderId="4" applyNumberFormat="0" applyAlignment="0" applyProtection="0">
      <alignment vertical="center"/>
    </xf>
    <xf numFmtId="0" fontId="7" fillId="7" borderId="3" applyNumberFormat="0" applyAlignment="0" applyProtection="0">
      <alignment vertical="center"/>
    </xf>
    <xf numFmtId="0" fontId="6" fillId="19" borderId="0" applyNumberFormat="0" applyBorder="0" applyAlignment="0" applyProtection="0">
      <alignment vertical="center"/>
    </xf>
    <xf numFmtId="0" fontId="11" fillId="14"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17" fillId="15" borderId="0" applyNumberFormat="0" applyBorder="0" applyAlignment="0" applyProtection="0">
      <alignment vertical="center"/>
    </xf>
    <xf numFmtId="0" fontId="14" fillId="12" borderId="0" applyNumberFormat="0" applyBorder="0" applyAlignment="0" applyProtection="0">
      <alignment vertical="center"/>
    </xf>
    <xf numFmtId="0" fontId="6" fillId="5" borderId="0" applyNumberFormat="0" applyBorder="0" applyAlignment="0" applyProtection="0">
      <alignment vertical="center"/>
    </xf>
    <xf numFmtId="0" fontId="1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1" fillId="30" borderId="0" applyNumberFormat="0" applyBorder="0" applyAlignment="0" applyProtection="0">
      <alignment vertical="center"/>
    </xf>
    <xf numFmtId="0" fontId="6" fillId="3" borderId="0" applyNumberFormat="0" applyBorder="0" applyAlignment="0" applyProtection="0">
      <alignment vertical="center"/>
    </xf>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6" fillId="31" borderId="0" applyNumberFormat="0" applyBorder="0" applyAlignment="0" applyProtection="0">
      <alignment vertical="center"/>
    </xf>
    <xf numFmtId="0" fontId="11" fillId="32" borderId="0" applyNumberFormat="0" applyBorder="0" applyAlignment="0" applyProtection="0">
      <alignment vertical="center"/>
    </xf>
  </cellStyleXfs>
  <cellXfs count="36">
    <xf numFmtId="0" fontId="0" fillId="0" borderId="0" xfId="0">
      <alignment vertical="center"/>
    </xf>
    <xf numFmtId="0" fontId="1" fillId="0" borderId="0" xfId="23" applyFont="1" applyFill="1" applyAlignment="1">
      <alignment horizontal="center" vertical="center"/>
    </xf>
    <xf numFmtId="0" fontId="1" fillId="0" borderId="0" xfId="23"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4" fillId="0" borderId="0" xfId="23" applyFont="1" applyFill="1" applyAlignment="1">
      <alignment horizontal="center" vertical="center"/>
    </xf>
    <xf numFmtId="43" fontId="3" fillId="0" borderId="0" xfId="8"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xf>
    <xf numFmtId="0" fontId="1" fillId="0" borderId="1" xfId="23" applyFont="1" applyFill="1" applyBorder="1" applyAlignment="1">
      <alignment horizontal="center" vertical="center"/>
    </xf>
    <xf numFmtId="43" fontId="1" fillId="0" borderId="1" xfId="8" applyFont="1" applyFill="1" applyBorder="1" applyAlignment="1">
      <alignment horizontal="center" vertical="center"/>
    </xf>
    <xf numFmtId="176" fontId="1" fillId="0" borderId="1" xfId="8" applyNumberFormat="1" applyFont="1" applyFill="1" applyBorder="1" applyAlignment="1">
      <alignment horizontal="center" vertical="center"/>
    </xf>
    <xf numFmtId="0" fontId="1" fillId="0" borderId="1" xfId="23" applyFont="1" applyFill="1" applyBorder="1" applyAlignment="1">
      <alignment horizontal="center" vertical="center" wrapText="1"/>
    </xf>
    <xf numFmtId="43" fontId="3" fillId="0" borderId="1" xfId="8" applyFont="1" applyFill="1" applyBorder="1" applyAlignment="1">
      <alignment horizontal="center" vertical="center"/>
    </xf>
    <xf numFmtId="0" fontId="1" fillId="0" borderId="1" xfId="23" applyFont="1" applyFill="1" applyBorder="1" applyAlignment="1">
      <alignment horizontal="left" vertical="center" wrapText="1"/>
    </xf>
    <xf numFmtId="43" fontId="1" fillId="0" borderId="1" xfId="8" applyFont="1" applyFill="1" applyBorder="1" applyAlignment="1">
      <alignment vertical="center"/>
    </xf>
    <xf numFmtId="176" fontId="5" fillId="0" borderId="1" xfId="10" applyNumberFormat="1" applyFont="1" applyFill="1" applyBorder="1" applyAlignment="1">
      <alignment horizontal="center" vertical="center"/>
    </xf>
    <xf numFmtId="43" fontId="1" fillId="0" borderId="1" xfId="8" applyFont="1" applyFill="1" applyBorder="1" applyAlignment="1">
      <alignment vertical="center"/>
    </xf>
    <xf numFmtId="43" fontId="4" fillId="0" borderId="1" xfId="8" applyFont="1" applyFill="1" applyBorder="1" applyAlignment="1" applyProtection="1">
      <alignment horizontal="center" vertical="center"/>
    </xf>
    <xf numFmtId="176" fontId="5" fillId="0" borderId="1" xfId="10" applyNumberFormat="1" applyFont="1" applyFill="1" applyBorder="1" applyAlignment="1" applyProtection="1">
      <alignment horizontal="center" vertical="center"/>
    </xf>
    <xf numFmtId="0" fontId="4" fillId="0" borderId="1" xfId="23" applyFont="1" applyFill="1" applyBorder="1" applyAlignment="1">
      <alignment horizontal="left" vertical="center" wrapText="1"/>
    </xf>
    <xf numFmtId="43" fontId="4" fillId="0" borderId="1" xfId="8" applyFont="1" applyFill="1" applyBorder="1" applyAlignment="1">
      <alignment horizontal="right" vertical="center"/>
    </xf>
    <xf numFmtId="43" fontId="2" fillId="0" borderId="1" xfId="8" applyFont="1" applyFill="1" applyBorder="1" applyAlignment="1">
      <alignment horizontal="center" vertical="center"/>
    </xf>
    <xf numFmtId="0" fontId="5" fillId="0" borderId="1" xfId="10" applyFont="1" applyFill="1" applyBorder="1" applyAlignment="1">
      <alignment horizontal="center" vertical="center"/>
    </xf>
    <xf numFmtId="0" fontId="2" fillId="0" borderId="1" xfId="0" applyFont="1" applyFill="1" applyBorder="1" applyAlignment="1">
      <alignment horizontal="left" vertical="center" wrapText="1"/>
    </xf>
    <xf numFmtId="43" fontId="3" fillId="0" borderId="1" xfId="8" applyFont="1" applyFill="1" applyBorder="1" applyAlignment="1">
      <alignment horizontal="center" vertical="center"/>
    </xf>
    <xf numFmtId="43" fontId="1" fillId="0" borderId="1" xfId="8" applyFont="1" applyFill="1" applyBorder="1" applyAlignment="1">
      <alignment horizontal="right" vertical="center"/>
    </xf>
    <xf numFmtId="43" fontId="4" fillId="0" borderId="1" xfId="8" applyFont="1" applyFill="1" applyBorder="1" applyAlignment="1">
      <alignment horizontal="right" vertical="center"/>
    </xf>
    <xf numFmtId="43" fontId="1" fillId="0" borderId="1" xfId="8" applyFont="1" applyFill="1" applyBorder="1" applyAlignment="1">
      <alignment horizontal="right" vertical="center"/>
    </xf>
    <xf numFmtId="0" fontId="3" fillId="0" borderId="1" xfId="0" applyFont="1" applyFill="1" applyBorder="1" applyAlignment="1" applyProtection="1">
      <alignment horizontal="left" vertical="center" wrapText="1"/>
      <protection locked="0"/>
    </xf>
    <xf numFmtId="176" fontId="5" fillId="0" borderId="1" xfId="10" applyNumberFormat="1" applyFont="1" applyFill="1" applyBorder="1" applyAlignment="1">
      <alignment horizontal="center" vertical="center"/>
    </xf>
    <xf numFmtId="0" fontId="1" fillId="0" borderId="1" xfId="23"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2"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2014年向上争取资金"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33"/>
  <sheetViews>
    <sheetView tabSelected="1" workbookViewId="0">
      <selection activeCell="D7" sqref="D7"/>
    </sheetView>
  </sheetViews>
  <sheetFormatPr defaultColWidth="18.5" defaultRowHeight="30" customHeight="1"/>
  <cols>
    <col min="1" max="1" width="7.375" style="5" customWidth="1"/>
    <col min="2" max="2" width="15.2166666666667" style="7" customWidth="1"/>
    <col min="3" max="3" width="19.8833333333333" style="5" customWidth="1"/>
    <col min="4" max="4" width="62.125" style="8" customWidth="1"/>
    <col min="5" max="5" width="18.5" style="7" customWidth="1"/>
    <col min="6" max="16373" width="18.5" style="5" customWidth="1"/>
    <col min="16374" max="16374" width="18.5" style="9"/>
    <col min="16375" max="16384" width="18.5" style="4"/>
  </cols>
  <sheetData>
    <row r="1" s="1" customFormat="1" customHeight="1" spans="1:16374">
      <c r="A1" s="10" t="s">
        <v>0</v>
      </c>
      <c r="B1" s="11" t="s">
        <v>1</v>
      </c>
      <c r="C1" s="12" t="s">
        <v>2</v>
      </c>
      <c r="D1" s="13" t="s">
        <v>3</v>
      </c>
      <c r="E1" s="14" t="s">
        <v>4</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9"/>
    </row>
    <row r="2" s="1" customFormat="1" customHeight="1" spans="1:16374">
      <c r="A2" s="10" t="s">
        <v>5</v>
      </c>
      <c r="B2" s="11">
        <f>SUM(B3:B33)</f>
        <v>381470470</v>
      </c>
      <c r="C2" s="12"/>
      <c r="D2" s="15"/>
      <c r="E2" s="14">
        <v>351240775.32</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9"/>
    </row>
    <row r="3" s="2" customFormat="1" customHeight="1" spans="1:16374">
      <c r="A3" s="12">
        <v>1</v>
      </c>
      <c r="B3" s="16">
        <v>143120000</v>
      </c>
      <c r="C3" s="17" t="s">
        <v>6</v>
      </c>
      <c r="D3" s="15" t="s">
        <v>7</v>
      </c>
      <c r="E3" s="14">
        <v>143120000</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9"/>
    </row>
    <row r="4" s="2" customFormat="1" customHeight="1" spans="1:16374">
      <c r="A4" s="12">
        <v>2</v>
      </c>
      <c r="B4" s="16">
        <v>15900000</v>
      </c>
      <c r="C4" s="17" t="s">
        <v>8</v>
      </c>
      <c r="D4" s="15" t="s">
        <v>9</v>
      </c>
      <c r="E4" s="14">
        <v>15900000</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9"/>
    </row>
    <row r="5" s="2" customFormat="1" customHeight="1" spans="1:16374">
      <c r="A5" s="12">
        <v>3</v>
      </c>
      <c r="B5" s="18">
        <v>3990000</v>
      </c>
      <c r="C5" s="17" t="s">
        <v>10</v>
      </c>
      <c r="D5" s="15" t="s">
        <v>11</v>
      </c>
      <c r="E5" s="14">
        <v>3990000</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9"/>
    </row>
    <row r="6" s="2" customFormat="1" customHeight="1" spans="1:16374">
      <c r="A6" s="12">
        <v>4</v>
      </c>
      <c r="B6" s="16">
        <v>45240000</v>
      </c>
      <c r="C6" s="17" t="s">
        <v>12</v>
      </c>
      <c r="D6" s="15" t="s">
        <v>13</v>
      </c>
      <c r="E6" s="14">
        <v>45240000</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9"/>
    </row>
    <row r="7" s="2" customFormat="1" customHeight="1" spans="1:16374">
      <c r="A7" s="12">
        <v>5</v>
      </c>
      <c r="B7" s="16">
        <v>7940000</v>
      </c>
      <c r="C7" s="17" t="s">
        <v>14</v>
      </c>
      <c r="D7" s="15" t="s">
        <v>15</v>
      </c>
      <c r="E7" s="14">
        <v>7940000</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9"/>
    </row>
    <row r="8" s="3" customFormat="1" customHeight="1" spans="1:16374">
      <c r="A8" s="12">
        <v>6</v>
      </c>
      <c r="B8" s="19">
        <v>2190000</v>
      </c>
      <c r="C8" s="20" t="s">
        <v>16</v>
      </c>
      <c r="D8" s="21" t="s">
        <v>17</v>
      </c>
      <c r="E8" s="14">
        <v>2190000</v>
      </c>
      <c r="XET8" s="35"/>
    </row>
    <row r="9" s="3" customFormat="1" customHeight="1" spans="1:16374">
      <c r="A9" s="12">
        <v>7</v>
      </c>
      <c r="B9" s="19">
        <v>68650000</v>
      </c>
      <c r="C9" s="17" t="s">
        <v>18</v>
      </c>
      <c r="D9" s="21" t="s">
        <v>19</v>
      </c>
      <c r="E9" s="14">
        <v>68650000</v>
      </c>
      <c r="XET9" s="35"/>
    </row>
    <row r="10" s="3" customFormat="1" customHeight="1" spans="1:16374">
      <c r="A10" s="12">
        <v>8</v>
      </c>
      <c r="B10" s="22">
        <v>7430000</v>
      </c>
      <c r="C10" s="17" t="s">
        <v>20</v>
      </c>
      <c r="D10" s="21" t="s">
        <v>21</v>
      </c>
      <c r="E10" s="14">
        <v>7430000</v>
      </c>
      <c r="XET10" s="35"/>
    </row>
    <row r="11" s="4" customFormat="1" customHeight="1" spans="1:16374">
      <c r="A11" s="12">
        <v>9</v>
      </c>
      <c r="B11" s="23">
        <v>17820000</v>
      </c>
      <c r="C11" s="24" t="s">
        <v>22</v>
      </c>
      <c r="D11" s="25" t="s">
        <v>23</v>
      </c>
      <c r="E11" s="26">
        <v>2800000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5"/>
    </row>
    <row r="12" s="5" customFormat="1" customHeight="1" spans="1:16374">
      <c r="A12" s="12">
        <v>10</v>
      </c>
      <c r="B12" s="27">
        <v>360000</v>
      </c>
      <c r="C12" s="17" t="s">
        <v>24</v>
      </c>
      <c r="D12" s="15" t="s">
        <v>25</v>
      </c>
      <c r="E12" s="14">
        <v>360000</v>
      </c>
      <c r="XET12" s="9"/>
    </row>
    <row r="13" s="3" customFormat="1" customHeight="1" spans="1:16374">
      <c r="A13" s="12">
        <v>11</v>
      </c>
      <c r="B13" s="28">
        <v>17500000</v>
      </c>
      <c r="C13" s="17" t="s">
        <v>26</v>
      </c>
      <c r="D13" s="21" t="s">
        <v>27</v>
      </c>
      <c r="E13" s="14">
        <v>17500000</v>
      </c>
      <c r="XET13" s="35"/>
    </row>
    <row r="14" s="4" customFormat="1" customHeight="1" spans="1:16374">
      <c r="A14" s="12">
        <v>12</v>
      </c>
      <c r="B14" s="23">
        <v>96000</v>
      </c>
      <c r="C14" s="24" t="s">
        <v>28</v>
      </c>
      <c r="D14" s="25" t="s">
        <v>29</v>
      </c>
      <c r="E14" s="26">
        <v>55000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5"/>
    </row>
    <row r="15" s="5" customFormat="1" customHeight="1" spans="1:16374">
      <c r="A15" s="12">
        <v>13</v>
      </c>
      <c r="B15" s="27">
        <v>720000</v>
      </c>
      <c r="C15" s="17" t="s">
        <v>30</v>
      </c>
      <c r="D15" s="15" t="s">
        <v>31</v>
      </c>
      <c r="E15" s="14">
        <v>720000</v>
      </c>
      <c r="XET15" s="9"/>
    </row>
    <row r="16" s="5" customFormat="1" customHeight="1" spans="1:16374">
      <c r="A16" s="12">
        <v>14</v>
      </c>
      <c r="B16" s="29">
        <v>430000</v>
      </c>
      <c r="C16" s="17" t="s">
        <v>32</v>
      </c>
      <c r="D16" s="30" t="s">
        <v>33</v>
      </c>
      <c r="E16" s="14">
        <v>172602.5</v>
      </c>
      <c r="XET16" s="9"/>
    </row>
    <row r="17" s="4" customFormat="1" customHeight="1" spans="1:16374">
      <c r="A17" s="12">
        <v>15</v>
      </c>
      <c r="B17" s="23">
        <v>610000</v>
      </c>
      <c r="C17" s="24" t="s">
        <v>34</v>
      </c>
      <c r="D17" s="25" t="s">
        <v>29</v>
      </c>
      <c r="E17" s="26">
        <v>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5"/>
    </row>
    <row r="18" s="4" customFormat="1" customHeight="1" spans="1:16374">
      <c r="A18" s="12">
        <v>16</v>
      </c>
      <c r="B18" s="23">
        <v>126000</v>
      </c>
      <c r="C18" s="24" t="s">
        <v>35</v>
      </c>
      <c r="D18" s="25" t="s">
        <v>36</v>
      </c>
      <c r="E18" s="26">
        <v>126000</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5"/>
    </row>
    <row r="19" s="4" customFormat="1" customHeight="1" spans="1:16374">
      <c r="A19" s="12">
        <v>17</v>
      </c>
      <c r="B19" s="23">
        <v>865000</v>
      </c>
      <c r="C19" s="24" t="s">
        <v>37</v>
      </c>
      <c r="D19" s="25" t="s">
        <v>38</v>
      </c>
      <c r="E19" s="26">
        <v>797722.82</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5"/>
    </row>
    <row r="20" s="3" customFormat="1" customHeight="1" spans="1:16374">
      <c r="A20" s="12">
        <v>18</v>
      </c>
      <c r="B20" s="28">
        <v>1920000</v>
      </c>
      <c r="C20" s="17" t="s">
        <v>39</v>
      </c>
      <c r="D20" s="21" t="s">
        <v>27</v>
      </c>
      <c r="E20" s="14">
        <v>1920000</v>
      </c>
      <c r="XET20" s="35"/>
    </row>
    <row r="21" s="5" customFormat="1" customHeight="1" spans="1:16374">
      <c r="A21" s="12">
        <v>19</v>
      </c>
      <c r="B21" s="29">
        <v>32450</v>
      </c>
      <c r="C21" s="17" t="s">
        <v>40</v>
      </c>
      <c r="D21" s="15" t="s">
        <v>41</v>
      </c>
      <c r="E21" s="14">
        <v>32450</v>
      </c>
      <c r="XET21" s="9"/>
    </row>
    <row r="22" s="3" customFormat="1" customHeight="1" spans="1:16374">
      <c r="A22" s="12">
        <v>20</v>
      </c>
      <c r="B22" s="28">
        <v>3669000</v>
      </c>
      <c r="C22" s="31" t="s">
        <v>42</v>
      </c>
      <c r="D22" s="21" t="s">
        <v>43</v>
      </c>
      <c r="E22" s="26">
        <v>899000</v>
      </c>
      <c r="XET22" s="35"/>
    </row>
    <row r="23" s="1" customFormat="1" customHeight="1" spans="1:16374">
      <c r="A23" s="12">
        <v>21</v>
      </c>
      <c r="B23" s="27">
        <v>1170000</v>
      </c>
      <c r="C23" s="17" t="s">
        <v>44</v>
      </c>
      <c r="D23" s="15" t="s">
        <v>45</v>
      </c>
      <c r="E23" s="14">
        <v>1170000</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9"/>
    </row>
    <row r="24" s="6" customFormat="1" customHeight="1" spans="1:5">
      <c r="A24" s="12">
        <v>22</v>
      </c>
      <c r="B24" s="28">
        <v>20140000</v>
      </c>
      <c r="C24" s="17" t="s">
        <v>46</v>
      </c>
      <c r="D24" s="21" t="s">
        <v>27</v>
      </c>
      <c r="E24" s="14">
        <v>20140000</v>
      </c>
    </row>
    <row r="25" s="1" customFormat="1" customHeight="1" spans="1:5">
      <c r="A25" s="12">
        <v>23</v>
      </c>
      <c r="B25" s="29">
        <v>35020</v>
      </c>
      <c r="C25" s="17" t="s">
        <v>47</v>
      </c>
      <c r="D25" s="15" t="s">
        <v>48</v>
      </c>
      <c r="E25" s="14">
        <v>0</v>
      </c>
    </row>
    <row r="26" s="5" customFormat="1" customHeight="1" spans="1:16374">
      <c r="A26" s="12">
        <v>24</v>
      </c>
      <c r="B26" s="27">
        <v>2020000</v>
      </c>
      <c r="C26" s="17" t="s">
        <v>49</v>
      </c>
      <c r="D26" s="15" t="s">
        <v>50</v>
      </c>
      <c r="E26" s="14">
        <v>2020000</v>
      </c>
      <c r="XET26" s="9"/>
    </row>
    <row r="27" s="5" customFormat="1" customHeight="1" spans="1:16374">
      <c r="A27" s="12">
        <v>25</v>
      </c>
      <c r="B27" s="27">
        <v>60000</v>
      </c>
      <c r="C27" s="17" t="s">
        <v>51</v>
      </c>
      <c r="D27" s="15" t="s">
        <v>52</v>
      </c>
      <c r="E27" s="14">
        <v>60000</v>
      </c>
      <c r="XET27" s="9"/>
    </row>
    <row r="28" s="5" customFormat="1" customHeight="1" spans="1:16374">
      <c r="A28" s="12">
        <v>26</v>
      </c>
      <c r="B28" s="29">
        <v>15640000</v>
      </c>
      <c r="C28" s="31" t="s">
        <v>53</v>
      </c>
      <c r="D28" s="32" t="s">
        <v>54</v>
      </c>
      <c r="E28" s="14">
        <v>7123000</v>
      </c>
      <c r="XET28" s="9"/>
    </row>
    <row r="29" s="5" customFormat="1" customHeight="1" spans="1:16374">
      <c r="A29" s="12">
        <v>27</v>
      </c>
      <c r="B29" s="29">
        <v>-6450</v>
      </c>
      <c r="C29" s="17" t="s">
        <v>55</v>
      </c>
      <c r="D29" s="15" t="s">
        <v>48</v>
      </c>
      <c r="E29" s="14">
        <v>-6450</v>
      </c>
      <c r="XET29" s="9"/>
    </row>
    <row r="30" s="5" customFormat="1" customHeight="1" spans="1:16374">
      <c r="A30" s="12">
        <v>28</v>
      </c>
      <c r="B30" s="26">
        <v>156450</v>
      </c>
      <c r="C30" s="17" t="s">
        <v>56</v>
      </c>
      <c r="D30" s="33" t="s">
        <v>57</v>
      </c>
      <c r="E30" s="14">
        <v>156450</v>
      </c>
      <c r="XET30" s="9"/>
    </row>
    <row r="31" s="5" customFormat="1" customHeight="1" spans="1:16374">
      <c r="A31" s="12">
        <v>29</v>
      </c>
      <c r="B31" s="14">
        <v>547000</v>
      </c>
      <c r="C31" s="24" t="s">
        <v>58</v>
      </c>
      <c r="D31" s="34" t="s">
        <v>59</v>
      </c>
      <c r="E31" s="14">
        <v>36000</v>
      </c>
      <c r="XET31" s="9"/>
    </row>
    <row r="32" s="5" customFormat="1" customHeight="1" spans="1:16374">
      <c r="A32" s="12">
        <v>30</v>
      </c>
      <c r="B32" s="14">
        <v>260000</v>
      </c>
      <c r="C32" s="24" t="s">
        <v>60</v>
      </c>
      <c r="D32" s="34" t="s">
        <v>61</v>
      </c>
      <c r="E32" s="14">
        <v>260000</v>
      </c>
      <c r="XET32" s="9"/>
    </row>
    <row r="33" s="5" customFormat="1" customHeight="1" spans="1:16374">
      <c r="A33" s="12">
        <v>31</v>
      </c>
      <c r="B33" s="14">
        <v>2840000</v>
      </c>
      <c r="C33" s="24" t="s">
        <v>62</v>
      </c>
      <c r="D33" s="34" t="s">
        <v>63</v>
      </c>
      <c r="E33" s="14">
        <v>439000</v>
      </c>
      <c r="XET33" s="9"/>
    </row>
  </sheetData>
  <hyperlinks>
    <hyperlink ref="C3" location="【2020】161号!A1" display=" 财预指字【2020】161号 "/>
    <hyperlink ref="C6" location="【2020】171号!A1" display=" 财预指字【2020】171号 "/>
    <hyperlink ref="C7" location="【2020】172号!A1" display=" 财预指字【2020】172号 "/>
    <hyperlink ref="C8" location="【2019】401号!A1" display=" 财预指字【2019】401号 "/>
    <hyperlink ref="C9" location="【2019】406号!A1" display=" 财预指字【2019】406号 "/>
    <hyperlink ref="C10" location="【2019】407号!A1" display=" 财预指字【2019】407号 "/>
    <hyperlink ref="C12" location="【2019】415号!A1" display=" 财预指字【2019】415号 "/>
    <hyperlink ref="C13" location="【2020】4号!A1" display=" 财预指字【2020】4号 "/>
    <hyperlink ref="C15" location="【2020】20号!A1" display=" 财预指字【2020】20号 "/>
    <hyperlink ref="C20" location="【2020】135号!A1" display=" 财预指字【2020】135号 "/>
    <hyperlink ref="C23" location="【2020】151号!A1" display=" 财预指字【2020】151号 "/>
    <hyperlink ref="C24" location="【2020】153号!A1" display=" 财预指字【2020】153号 "/>
    <hyperlink ref="C26" location="【2020】155号!A1" display=" 财预指字【2020】155号 "/>
    <hyperlink ref="C27" location="【2020】156号!A1" display=" 财预指字【2020】156号 "/>
    <hyperlink ref="C28" location="【2020】159号!A1" display=" 财预指字【2020】159号 "/>
    <hyperlink ref="C16" location="【2020】22号!A1" display=" 财预指字【2020】22号 "/>
    <hyperlink ref="C21" location="【2020】137号!A1" display=" 财预指字】2020】137号 "/>
    <hyperlink ref="C25" location="【2020】154号!A1" display=" 财预指字【2020】154号 "/>
    <hyperlink ref="C18" location="【2020】48号!A1" display="财预指字【2020】48号"/>
    <hyperlink ref="C11" location="【2019】414号!A1" display="财预指字【2019】414号"/>
    <hyperlink ref="C14" location="【2020】11号!A1" display="财预指字【2020】11号"/>
    <hyperlink ref="C17" location="【2020】24号!A1" display="财预指字【2020】24号"/>
    <hyperlink ref="C19" location="【2020】56号!A1" display="财预指字【2020】56号"/>
    <hyperlink ref="C29" location="【2020】163号!A1" display=" 财预指字【2020】163号 "/>
    <hyperlink ref="C5" location="【2020】166号!A1" display=" 财预指字【2020】166号 "/>
    <hyperlink ref="C4" location="【2020】165号!A1" display=" 财预指字【2020】165号 "/>
    <hyperlink ref="C31" location="【2020】211号!A1" display="财预指字【2020】211号"/>
    <hyperlink ref="C32" location="【2020】235号!A1" display="财预指字【2020】235号"/>
    <hyperlink ref="C33" location="【2020】225号!A1" display="财预指字【2020】225号"/>
    <hyperlink ref="C22" location="【2020】146号!A1" display=" 财预指字【2020】146号 "/>
    <hyperlink ref="C30" location="【2020】180号!A1" display=" 财预指字【2020】180号 "/>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2021-03-08T04:45:17Z</dcterms:created>
  <dcterms:modified xsi:type="dcterms:W3CDTF">2021-03-08T06:04:07Z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